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 Grfkz\WEB Fiverr\Intyre\Excel Files\New2019\"/>
    </mc:Choice>
  </mc:AlternateContent>
  <xr:revisionPtr revIDLastSave="0" documentId="8_{B1D526CE-10F5-4CA1-A256-CC2F51649E4A}" xr6:coauthVersionLast="43" xr6:coauthVersionMax="43" xr10:uidLastSave="{00000000-0000-0000-0000-000000000000}"/>
  <bookViews>
    <workbookView xWindow="-120" yWindow="-120" windowWidth="29040" windowHeight="15840" xr2:uid="{398C7B24-1DDF-469C-906E-F61084E32D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8" i="1" l="1"/>
  <c r="J60" i="1"/>
  <c r="J59" i="1"/>
  <c r="J58" i="1"/>
  <c r="J57" i="1"/>
  <c r="J56" i="1"/>
  <c r="J55" i="1"/>
  <c r="J61" i="1" l="1"/>
  <c r="G72" i="1" l="1"/>
  <c r="G44" i="1"/>
  <c r="C83" i="1"/>
  <c r="C54" i="1"/>
  <c r="C33" i="1"/>
</calcChain>
</file>

<file path=xl/sharedStrings.xml><?xml version="1.0" encoding="utf-8"?>
<sst xmlns="http://schemas.openxmlformats.org/spreadsheetml/2006/main" count="185" uniqueCount="150">
  <si>
    <t>135r13</t>
  </si>
  <si>
    <t>135/70r13</t>
  </si>
  <si>
    <t>145r13</t>
  </si>
  <si>
    <t>145/70r13</t>
  </si>
  <si>
    <t>155r13</t>
  </si>
  <si>
    <t>155/70r13</t>
  </si>
  <si>
    <t>155/65r13</t>
  </si>
  <si>
    <t>165r13</t>
  </si>
  <si>
    <t>165/70r13</t>
  </si>
  <si>
    <t>165/65r13</t>
  </si>
  <si>
    <t>175/70r13</t>
  </si>
  <si>
    <t>175/65r13</t>
  </si>
  <si>
    <t>185/70r13</t>
  </si>
  <si>
    <t>165r14</t>
  </si>
  <si>
    <t>165/70r14</t>
  </si>
  <si>
    <t>165/65r14</t>
  </si>
  <si>
    <t>165/60r14</t>
  </si>
  <si>
    <t>175r14</t>
  </si>
  <si>
    <t>175/70r14</t>
  </si>
  <si>
    <t>175/65r14</t>
  </si>
  <si>
    <t>175/60r14</t>
  </si>
  <si>
    <t>185r14</t>
  </si>
  <si>
    <t>185/70r14</t>
  </si>
  <si>
    <t>185/65r14</t>
  </si>
  <si>
    <t>195/60r14</t>
  </si>
  <si>
    <t>185/60r14</t>
  </si>
  <si>
    <t>185/55r14</t>
  </si>
  <si>
    <t>195/70r14</t>
  </si>
  <si>
    <t>195/65r14</t>
  </si>
  <si>
    <t>205/70r14</t>
  </si>
  <si>
    <t>155/65r14</t>
  </si>
  <si>
    <t>165r15</t>
  </si>
  <si>
    <t>175r15</t>
  </si>
  <si>
    <t>175/65r15</t>
  </si>
  <si>
    <t>175/60r15</t>
  </si>
  <si>
    <t>175/55r15</t>
  </si>
  <si>
    <t>185r15</t>
  </si>
  <si>
    <t>185/65r15</t>
  </si>
  <si>
    <t>185/60r15</t>
  </si>
  <si>
    <t>185/55r15</t>
  </si>
  <si>
    <t>195r15</t>
  </si>
  <si>
    <t>195/65r15</t>
  </si>
  <si>
    <t>195/60r15</t>
  </si>
  <si>
    <t>195/55r15</t>
  </si>
  <si>
    <t>195/50r15</t>
  </si>
  <si>
    <t>175/70r15</t>
  </si>
  <si>
    <t>195/70r15</t>
  </si>
  <si>
    <t>205/70r15</t>
  </si>
  <si>
    <t>205/65r15</t>
  </si>
  <si>
    <t>205/60r15</t>
  </si>
  <si>
    <t>205/55r15</t>
  </si>
  <si>
    <t>205/50r15</t>
  </si>
  <si>
    <t>215/70r15</t>
  </si>
  <si>
    <t>215/65r15</t>
  </si>
  <si>
    <t>225/60r15</t>
  </si>
  <si>
    <t>225/50r15</t>
  </si>
  <si>
    <t>195/60r16</t>
  </si>
  <si>
    <t>195/55r16</t>
  </si>
  <si>
    <t>195/50r16</t>
  </si>
  <si>
    <t>195/45r16</t>
  </si>
  <si>
    <t>205/65r16</t>
  </si>
  <si>
    <t>205/60R16</t>
  </si>
  <si>
    <t>205/55R16</t>
  </si>
  <si>
    <t>205/50R16</t>
  </si>
  <si>
    <t>205/45R16</t>
  </si>
  <si>
    <t>215/65R16</t>
  </si>
  <si>
    <t>215/60R16</t>
  </si>
  <si>
    <t>215/55R16</t>
  </si>
  <si>
    <t>215/45R16</t>
  </si>
  <si>
    <t>225/60R16</t>
  </si>
  <si>
    <t>225/55R16</t>
  </si>
  <si>
    <t>225/50R16</t>
  </si>
  <si>
    <t>225/40R16</t>
  </si>
  <si>
    <t>235/60R16</t>
  </si>
  <si>
    <t>255/55R16</t>
  </si>
  <si>
    <t>245/45R16</t>
  </si>
  <si>
    <t>195/45r17</t>
  </si>
  <si>
    <t>205/55r17</t>
  </si>
  <si>
    <t>205/50r17</t>
  </si>
  <si>
    <t>205/45r17</t>
  </si>
  <si>
    <t>205/40r17</t>
  </si>
  <si>
    <t>215/60r17</t>
  </si>
  <si>
    <t>215/55r17</t>
  </si>
  <si>
    <t>215/50r17</t>
  </si>
  <si>
    <t>215/45r17</t>
  </si>
  <si>
    <t>215/40r17</t>
  </si>
  <si>
    <t>225/65r17</t>
  </si>
  <si>
    <t>225/60r17</t>
  </si>
  <si>
    <t>225/55r17</t>
  </si>
  <si>
    <t>225/50r17</t>
  </si>
  <si>
    <t>225/45r17</t>
  </si>
  <si>
    <t>235/65r17</t>
  </si>
  <si>
    <t>235/60r17</t>
  </si>
  <si>
    <t>235/55r17</t>
  </si>
  <si>
    <t>235/45r17</t>
  </si>
  <si>
    <t>235/40r17</t>
  </si>
  <si>
    <t>245/65r17</t>
  </si>
  <si>
    <t>245/45r17</t>
  </si>
  <si>
    <t>245/40r17</t>
  </si>
  <si>
    <t>255/40r17</t>
  </si>
  <si>
    <t>225/60r18</t>
  </si>
  <si>
    <t>225/45r18</t>
  </si>
  <si>
    <t>225/40r18</t>
  </si>
  <si>
    <t>225/35r18</t>
  </si>
  <si>
    <t>235/60r18</t>
  </si>
  <si>
    <t>235/55r18</t>
  </si>
  <si>
    <t>235/50r18</t>
  </si>
  <si>
    <t>235/45r18</t>
  </si>
  <si>
    <t>235/40r18</t>
  </si>
  <si>
    <t>235/35r18</t>
  </si>
  <si>
    <t>245/50r18</t>
  </si>
  <si>
    <t>245/45r18</t>
  </si>
  <si>
    <t>245/40r18</t>
  </si>
  <si>
    <t>245/35r18</t>
  </si>
  <si>
    <t>255/60r18</t>
  </si>
  <si>
    <t>255/55r18</t>
  </si>
  <si>
    <t>255/45r18</t>
  </si>
  <si>
    <t>255/35r18</t>
  </si>
  <si>
    <t>265/60r18</t>
  </si>
  <si>
    <t>165/65r15</t>
  </si>
  <si>
    <t>215/40R16</t>
  </si>
  <si>
    <t>225/45R16</t>
  </si>
  <si>
    <t>225/75R16</t>
  </si>
  <si>
    <t>205r16</t>
  </si>
  <si>
    <t>215/70R16</t>
  </si>
  <si>
    <t>225/70R16</t>
  </si>
  <si>
    <t>235/70R16</t>
  </si>
  <si>
    <t>245/70R16</t>
  </si>
  <si>
    <t>Sub-total</t>
  </si>
  <si>
    <t>Dimension</t>
  </si>
  <si>
    <t>Stock</t>
  </si>
  <si>
    <t>Commande</t>
  </si>
  <si>
    <t>Apperçu Commande Pneus Voitures</t>
  </si>
  <si>
    <t xml:space="preserve">12 pouce </t>
  </si>
  <si>
    <t>13 pouce</t>
  </si>
  <si>
    <t>18 pouce</t>
  </si>
  <si>
    <t>19 - 20 pouce</t>
  </si>
  <si>
    <t>21 - 22 pouce</t>
  </si>
  <si>
    <t>16 pouce</t>
  </si>
  <si>
    <t>14 pouce</t>
  </si>
  <si>
    <t>pouce</t>
  </si>
  <si>
    <t>15 pouce</t>
  </si>
  <si>
    <t>17 pouce</t>
  </si>
  <si>
    <t>Total</t>
  </si>
  <si>
    <t>sur demande</t>
  </si>
  <si>
    <t>205/60r13</t>
  </si>
  <si>
    <t>255/65r17</t>
  </si>
  <si>
    <t>215/55r18</t>
  </si>
  <si>
    <t>225/55r18</t>
  </si>
  <si>
    <t>225/50r18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</si>
</sst>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4" borderId="1" xfId="0" applyFill="1" applyBorder="1"/>
    <xf numFmtId="0" fontId="0" fillId="5" borderId="1" xfId="0" applyFill="1" applyBorder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10</xdr:col>
      <xdr:colOff>219075</xdr:colOff>
      <xdr:row>11</xdr:row>
      <xdr:rowOff>163824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3F5669-D012-4D22-BE54-24D042C36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7296150" cy="225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87E2C-5128-4B5E-B368-C73971CAF9EB}">
  <sheetPr>
    <pageSetUpPr fitToPage="1"/>
  </sheetPr>
  <dimension ref="A15:K83"/>
  <sheetViews>
    <sheetView tabSelected="1" topLeftCell="D49" workbookViewId="0">
      <selection activeCell="K39" sqref="K39"/>
    </sheetView>
  </sheetViews>
  <sheetFormatPr defaultRowHeight="15" x14ac:dyDescent="0.25"/>
  <cols>
    <col min="1" max="1" width="10.140625" customWidth="1"/>
    <col min="2" max="2" width="12.28515625" customWidth="1"/>
    <col min="3" max="3" width="11.140625" customWidth="1"/>
    <col min="5" max="5" width="10" customWidth="1"/>
    <col min="6" max="6" width="9.7109375" customWidth="1"/>
    <col min="7" max="7" width="10.85546875" customWidth="1"/>
    <col min="9" max="9" width="12" customWidth="1"/>
    <col min="10" max="10" width="12.28515625" customWidth="1"/>
    <col min="11" max="11" width="10.85546875" customWidth="1"/>
  </cols>
  <sheetData>
    <row r="15" spans="1:11" x14ac:dyDescent="0.25">
      <c r="A15" s="2" t="s">
        <v>129</v>
      </c>
      <c r="B15" s="2" t="s">
        <v>130</v>
      </c>
      <c r="C15" s="2" t="s">
        <v>131</v>
      </c>
      <c r="E15" s="2" t="s">
        <v>129</v>
      </c>
      <c r="F15" s="2" t="s">
        <v>130</v>
      </c>
      <c r="G15" s="2" t="s">
        <v>131</v>
      </c>
      <c r="I15" s="2" t="s">
        <v>129</v>
      </c>
      <c r="J15" s="2" t="s">
        <v>130</v>
      </c>
      <c r="K15" s="2" t="s">
        <v>131</v>
      </c>
    </row>
    <row r="16" spans="1:11" x14ac:dyDescent="0.25">
      <c r="A16" s="1" t="s">
        <v>133</v>
      </c>
      <c r="B16" s="1" t="s">
        <v>144</v>
      </c>
      <c r="C16" s="5"/>
      <c r="E16" s="1" t="s">
        <v>56</v>
      </c>
      <c r="F16" s="1">
        <v>139</v>
      </c>
      <c r="G16" s="6"/>
      <c r="I16" s="1" t="s">
        <v>147</v>
      </c>
      <c r="J16" s="1">
        <v>10</v>
      </c>
      <c r="K16" s="6"/>
    </row>
    <row r="17" spans="1:11" x14ac:dyDescent="0.25">
      <c r="E17" s="1" t="s">
        <v>57</v>
      </c>
      <c r="F17" s="1">
        <v>150</v>
      </c>
      <c r="G17" s="6"/>
      <c r="I17" s="1" t="s">
        <v>100</v>
      </c>
      <c r="J17" s="1">
        <v>36</v>
      </c>
      <c r="K17" s="6"/>
    </row>
    <row r="18" spans="1:11" x14ac:dyDescent="0.25">
      <c r="A18" s="2" t="s">
        <v>129</v>
      </c>
      <c r="B18" s="2" t="s">
        <v>130</v>
      </c>
      <c r="C18" s="2" t="s">
        <v>131</v>
      </c>
      <c r="E18" s="1" t="s">
        <v>58</v>
      </c>
      <c r="F18" s="1">
        <v>27</v>
      </c>
      <c r="G18" s="6"/>
      <c r="I18" s="1" t="s">
        <v>148</v>
      </c>
      <c r="J18" s="1">
        <v>39</v>
      </c>
      <c r="K18" s="6"/>
    </row>
    <row r="19" spans="1:11" x14ac:dyDescent="0.25">
      <c r="A19" s="1" t="s">
        <v>0</v>
      </c>
      <c r="B19" s="1">
        <v>284</v>
      </c>
      <c r="C19" s="6"/>
      <c r="E19" s="1" t="s">
        <v>59</v>
      </c>
      <c r="F19" s="1">
        <v>32</v>
      </c>
      <c r="G19" s="6"/>
      <c r="I19" s="1" t="s">
        <v>149</v>
      </c>
      <c r="J19" s="1">
        <v>13</v>
      </c>
      <c r="K19" s="6"/>
    </row>
    <row r="20" spans="1:11" x14ac:dyDescent="0.25">
      <c r="A20" s="1" t="s">
        <v>1</v>
      </c>
      <c r="B20" s="1">
        <v>200</v>
      </c>
      <c r="C20" s="6"/>
      <c r="E20" s="1" t="s">
        <v>123</v>
      </c>
      <c r="F20" s="1">
        <v>30</v>
      </c>
      <c r="G20" s="6"/>
      <c r="I20" s="1" t="s">
        <v>101</v>
      </c>
      <c r="J20" s="1">
        <v>100</v>
      </c>
      <c r="K20" s="6"/>
    </row>
    <row r="21" spans="1:11" x14ac:dyDescent="0.25">
      <c r="A21" s="1" t="s">
        <v>2</v>
      </c>
      <c r="B21" s="1">
        <v>523</v>
      </c>
      <c r="C21" s="6"/>
      <c r="E21" s="1" t="s">
        <v>60</v>
      </c>
      <c r="F21" s="1">
        <v>20</v>
      </c>
      <c r="G21" s="6"/>
      <c r="I21" s="1" t="s">
        <v>102</v>
      </c>
      <c r="J21" s="1">
        <v>153</v>
      </c>
      <c r="K21" s="6"/>
    </row>
    <row r="22" spans="1:11" x14ac:dyDescent="0.25">
      <c r="A22" s="1" t="s">
        <v>3</v>
      </c>
      <c r="B22" s="1">
        <v>773</v>
      </c>
      <c r="C22" s="6"/>
      <c r="E22" s="1" t="s">
        <v>61</v>
      </c>
      <c r="F22" s="1">
        <v>861</v>
      </c>
      <c r="G22" s="6"/>
      <c r="I22" s="1" t="s">
        <v>103</v>
      </c>
      <c r="J22" s="1">
        <v>14</v>
      </c>
      <c r="K22" s="6"/>
    </row>
    <row r="23" spans="1:11" x14ac:dyDescent="0.25">
      <c r="A23" s="1" t="s">
        <v>4</v>
      </c>
      <c r="B23" s="1">
        <v>175</v>
      </c>
      <c r="C23" s="6"/>
      <c r="E23" s="1" t="s">
        <v>62</v>
      </c>
      <c r="F23" s="1">
        <v>615</v>
      </c>
      <c r="G23" s="6"/>
      <c r="I23" s="1" t="s">
        <v>104</v>
      </c>
      <c r="J23" s="1">
        <v>94</v>
      </c>
      <c r="K23" s="6"/>
    </row>
    <row r="24" spans="1:11" x14ac:dyDescent="0.25">
      <c r="A24" s="1" t="s">
        <v>5</v>
      </c>
      <c r="B24" s="1">
        <v>58</v>
      </c>
      <c r="C24" s="6"/>
      <c r="E24" s="1" t="s">
        <v>63</v>
      </c>
      <c r="F24" s="1">
        <v>21</v>
      </c>
      <c r="G24" s="6"/>
      <c r="I24" s="1" t="s">
        <v>105</v>
      </c>
      <c r="J24" s="1">
        <v>20</v>
      </c>
      <c r="K24" s="6"/>
    </row>
    <row r="25" spans="1:11" x14ac:dyDescent="0.25">
      <c r="A25" s="1" t="s">
        <v>6</v>
      </c>
      <c r="B25" s="1">
        <v>352</v>
      </c>
      <c r="C25" s="6"/>
      <c r="D25" s="7"/>
      <c r="E25" s="1" t="s">
        <v>64</v>
      </c>
      <c r="F25" s="1">
        <v>39</v>
      </c>
      <c r="G25" s="6"/>
      <c r="I25" s="1" t="s">
        <v>106</v>
      </c>
      <c r="J25" s="1">
        <v>66</v>
      </c>
      <c r="K25" s="6"/>
    </row>
    <row r="26" spans="1:11" x14ac:dyDescent="0.25">
      <c r="A26" s="1" t="s">
        <v>7</v>
      </c>
      <c r="B26" s="1">
        <v>50</v>
      </c>
      <c r="C26" s="6"/>
      <c r="E26" s="1" t="s">
        <v>124</v>
      </c>
      <c r="F26" s="1">
        <v>87</v>
      </c>
      <c r="G26" s="6"/>
      <c r="I26" s="1" t="s">
        <v>107</v>
      </c>
      <c r="J26" s="1">
        <v>92</v>
      </c>
      <c r="K26" s="6"/>
    </row>
    <row r="27" spans="1:11" x14ac:dyDescent="0.25">
      <c r="A27" s="1" t="s">
        <v>8</v>
      </c>
      <c r="B27" s="1">
        <v>194</v>
      </c>
      <c r="C27" s="6"/>
      <c r="E27" s="1" t="s">
        <v>65</v>
      </c>
      <c r="F27" s="1">
        <v>40</v>
      </c>
      <c r="G27" s="6"/>
      <c r="I27" s="1" t="s">
        <v>108</v>
      </c>
      <c r="J27" s="1">
        <v>197</v>
      </c>
      <c r="K27" s="6"/>
    </row>
    <row r="28" spans="1:11" x14ac:dyDescent="0.25">
      <c r="A28" s="1" t="s">
        <v>9</v>
      </c>
      <c r="B28" s="1">
        <v>245</v>
      </c>
      <c r="C28" s="6"/>
      <c r="E28" s="1" t="s">
        <v>66</v>
      </c>
      <c r="F28" s="1">
        <v>164</v>
      </c>
      <c r="G28" s="6"/>
      <c r="I28" s="1" t="s">
        <v>109</v>
      </c>
      <c r="J28" s="1">
        <v>7</v>
      </c>
      <c r="K28" s="6"/>
    </row>
    <row r="29" spans="1:11" x14ac:dyDescent="0.25">
      <c r="A29" s="1" t="s">
        <v>10</v>
      </c>
      <c r="B29" s="1">
        <v>203</v>
      </c>
      <c r="C29" s="6"/>
      <c r="E29" s="1" t="s">
        <v>67</v>
      </c>
      <c r="F29" s="1">
        <v>641</v>
      </c>
      <c r="G29" s="6"/>
      <c r="I29" s="1" t="s">
        <v>110</v>
      </c>
      <c r="J29" s="1">
        <v>30</v>
      </c>
      <c r="K29" s="6"/>
    </row>
    <row r="30" spans="1:11" x14ac:dyDescent="0.25">
      <c r="A30" s="1" t="s">
        <v>11</v>
      </c>
      <c r="B30" s="1">
        <v>55</v>
      </c>
      <c r="C30" s="6"/>
      <c r="E30" s="1" t="s">
        <v>68</v>
      </c>
      <c r="F30" s="1">
        <v>102</v>
      </c>
      <c r="G30" s="6"/>
      <c r="I30" s="1" t="s">
        <v>111</v>
      </c>
      <c r="J30" s="1">
        <v>254</v>
      </c>
      <c r="K30" s="6"/>
    </row>
    <row r="31" spans="1:11" x14ac:dyDescent="0.25">
      <c r="A31" s="1" t="s">
        <v>12</v>
      </c>
      <c r="B31" s="1">
        <v>35</v>
      </c>
      <c r="C31" s="6"/>
      <c r="E31" s="1" t="s">
        <v>120</v>
      </c>
      <c r="F31" s="1">
        <v>75</v>
      </c>
      <c r="G31" s="6"/>
      <c r="I31" s="1" t="s">
        <v>112</v>
      </c>
      <c r="J31" s="1">
        <v>62</v>
      </c>
      <c r="K31" s="6"/>
    </row>
    <row r="32" spans="1:11" x14ac:dyDescent="0.25">
      <c r="A32" s="1" t="s">
        <v>145</v>
      </c>
      <c r="B32" s="1">
        <v>20</v>
      </c>
      <c r="C32" s="6"/>
      <c r="E32" s="1" t="s">
        <v>122</v>
      </c>
      <c r="F32" s="1">
        <v>50</v>
      </c>
      <c r="G32" s="6"/>
      <c r="I32" s="1" t="s">
        <v>113</v>
      </c>
      <c r="J32" s="1">
        <v>18</v>
      </c>
      <c r="K32" s="6"/>
    </row>
    <row r="33" spans="1:11" x14ac:dyDescent="0.25">
      <c r="A33" s="3" t="s">
        <v>128</v>
      </c>
      <c r="B33" s="4" t="s">
        <v>134</v>
      </c>
      <c r="C33" s="3">
        <f>SUM(C19:C32)</f>
        <v>0</v>
      </c>
      <c r="E33" s="1" t="s">
        <v>125</v>
      </c>
      <c r="F33" s="1">
        <v>34</v>
      </c>
      <c r="G33" s="6"/>
      <c r="I33" s="1" t="s">
        <v>114</v>
      </c>
      <c r="J33" s="1">
        <v>66</v>
      </c>
      <c r="K33" s="6"/>
    </row>
    <row r="34" spans="1:11" x14ac:dyDescent="0.25">
      <c r="E34" s="1" t="s">
        <v>69</v>
      </c>
      <c r="F34" s="1">
        <v>123</v>
      </c>
      <c r="G34" s="6"/>
      <c r="I34" s="1" t="s">
        <v>115</v>
      </c>
      <c r="J34" s="1">
        <v>282</v>
      </c>
      <c r="K34" s="6"/>
    </row>
    <row r="35" spans="1:11" x14ac:dyDescent="0.25">
      <c r="A35" s="2" t="s">
        <v>129</v>
      </c>
      <c r="B35" s="2" t="s">
        <v>130</v>
      </c>
      <c r="C35" s="2" t="s">
        <v>131</v>
      </c>
      <c r="E35" s="1" t="s">
        <v>70</v>
      </c>
      <c r="F35" s="1">
        <v>753</v>
      </c>
      <c r="G35" s="6"/>
      <c r="I35" s="1" t="s">
        <v>116</v>
      </c>
      <c r="J35" s="1">
        <v>14</v>
      </c>
      <c r="K35" s="6"/>
    </row>
    <row r="36" spans="1:11" x14ac:dyDescent="0.25">
      <c r="A36" s="1" t="s">
        <v>30</v>
      </c>
      <c r="B36" s="1">
        <v>357</v>
      </c>
      <c r="C36" s="6"/>
      <c r="E36" s="1" t="s">
        <v>71</v>
      </c>
      <c r="F36" s="1">
        <v>343</v>
      </c>
      <c r="G36" s="6"/>
      <c r="I36" s="1" t="s">
        <v>117</v>
      </c>
      <c r="J36" s="1">
        <v>16</v>
      </c>
      <c r="K36" s="6"/>
    </row>
    <row r="37" spans="1:11" x14ac:dyDescent="0.25">
      <c r="A37" s="1" t="s">
        <v>13</v>
      </c>
      <c r="B37" s="1">
        <v>122</v>
      </c>
      <c r="C37" s="6"/>
      <c r="E37" s="1" t="s">
        <v>121</v>
      </c>
      <c r="F37" s="1">
        <v>54</v>
      </c>
      <c r="G37" s="6"/>
      <c r="I37" s="1" t="s">
        <v>118</v>
      </c>
      <c r="J37" s="1">
        <v>19</v>
      </c>
      <c r="K37" s="6"/>
    </row>
    <row r="38" spans="1:11" x14ac:dyDescent="0.25">
      <c r="A38" s="1" t="s">
        <v>14</v>
      </c>
      <c r="B38" s="1">
        <v>467</v>
      </c>
      <c r="C38" s="6"/>
      <c r="E38" s="1" t="s">
        <v>72</v>
      </c>
      <c r="F38" s="1">
        <v>14</v>
      </c>
      <c r="G38" s="6"/>
      <c r="I38" s="3" t="s">
        <v>128</v>
      </c>
      <c r="J38" s="4" t="s">
        <v>135</v>
      </c>
      <c r="K38" s="3">
        <f>SUM(K16:K37)</f>
        <v>0</v>
      </c>
    </row>
    <row r="39" spans="1:11" x14ac:dyDescent="0.25">
      <c r="A39" s="1" t="s">
        <v>15</v>
      </c>
      <c r="B39" s="1">
        <v>265</v>
      </c>
      <c r="C39" s="6"/>
      <c r="E39" s="1" t="s">
        <v>126</v>
      </c>
      <c r="F39" s="1">
        <v>15</v>
      </c>
      <c r="G39" s="6"/>
    </row>
    <row r="40" spans="1:11" x14ac:dyDescent="0.25">
      <c r="A40" s="1" t="s">
        <v>16</v>
      </c>
      <c r="B40" s="1">
        <v>62</v>
      </c>
      <c r="C40" s="6"/>
      <c r="E40" s="1" t="s">
        <v>73</v>
      </c>
      <c r="F40" s="1">
        <v>10</v>
      </c>
      <c r="G40" s="6"/>
      <c r="I40" s="2" t="s">
        <v>129</v>
      </c>
      <c r="J40" s="2" t="s">
        <v>130</v>
      </c>
      <c r="K40" s="2" t="s">
        <v>131</v>
      </c>
    </row>
    <row r="41" spans="1:11" x14ac:dyDescent="0.25">
      <c r="A41" s="1" t="s">
        <v>17</v>
      </c>
      <c r="B41" s="1">
        <v>75</v>
      </c>
      <c r="C41" s="6"/>
      <c r="E41" s="1" t="s">
        <v>127</v>
      </c>
      <c r="F41" s="1">
        <v>15</v>
      </c>
      <c r="G41" s="6"/>
      <c r="I41" s="1" t="s">
        <v>136</v>
      </c>
      <c r="J41" s="1" t="s">
        <v>144</v>
      </c>
      <c r="K41" s="6"/>
    </row>
    <row r="42" spans="1:11" x14ac:dyDescent="0.25">
      <c r="A42" s="1" t="s">
        <v>18</v>
      </c>
      <c r="B42" s="1">
        <v>250</v>
      </c>
      <c r="C42" s="6"/>
      <c r="E42" s="1" t="s">
        <v>75</v>
      </c>
      <c r="F42" s="1">
        <v>20</v>
      </c>
      <c r="G42" s="6"/>
      <c r="I42" s="1" t="s">
        <v>137</v>
      </c>
      <c r="J42" s="1" t="s">
        <v>144</v>
      </c>
      <c r="K42" s="6"/>
    </row>
    <row r="43" spans="1:11" x14ac:dyDescent="0.25">
      <c r="A43" s="1" t="s">
        <v>19</v>
      </c>
      <c r="B43" s="1">
        <v>593</v>
      </c>
      <c r="C43" s="6"/>
      <c r="E43" s="1" t="s">
        <v>74</v>
      </c>
      <c r="F43" s="1">
        <v>29</v>
      </c>
      <c r="G43" s="6"/>
    </row>
    <row r="44" spans="1:11" x14ac:dyDescent="0.25">
      <c r="A44" s="1" t="s">
        <v>20</v>
      </c>
      <c r="B44" s="1">
        <v>25</v>
      </c>
      <c r="C44" s="6"/>
      <c r="E44" s="3" t="s">
        <v>128</v>
      </c>
      <c r="F44" s="4" t="s">
        <v>138</v>
      </c>
      <c r="G44" s="3">
        <f>SUM(G16:G43)</f>
        <v>0</v>
      </c>
    </row>
    <row r="45" spans="1:11" x14ac:dyDescent="0.25">
      <c r="A45" s="1" t="s">
        <v>21</v>
      </c>
      <c r="B45" s="1">
        <v>40</v>
      </c>
      <c r="C45" s="6"/>
    </row>
    <row r="46" spans="1:11" x14ac:dyDescent="0.25">
      <c r="A46" s="1" t="s">
        <v>22</v>
      </c>
      <c r="B46" s="1">
        <v>120</v>
      </c>
      <c r="C46" s="6"/>
      <c r="E46" s="2" t="s">
        <v>129</v>
      </c>
      <c r="F46" s="2" t="s">
        <v>130</v>
      </c>
      <c r="G46" s="2" t="s">
        <v>131</v>
      </c>
    </row>
    <row r="47" spans="1:11" x14ac:dyDescent="0.25">
      <c r="A47" s="1" t="s">
        <v>23</v>
      </c>
      <c r="B47" s="1">
        <v>130</v>
      </c>
      <c r="C47" s="6"/>
      <c r="E47" s="1" t="s">
        <v>76</v>
      </c>
      <c r="F47" s="1">
        <v>10</v>
      </c>
      <c r="G47" s="6"/>
    </row>
    <row r="48" spans="1:11" x14ac:dyDescent="0.25">
      <c r="A48" s="1" t="s">
        <v>25</v>
      </c>
      <c r="B48" s="1">
        <v>145</v>
      </c>
      <c r="C48" s="6"/>
      <c r="E48" s="1" t="s">
        <v>77</v>
      </c>
      <c r="F48" s="1">
        <v>100</v>
      </c>
      <c r="G48" s="6"/>
    </row>
    <row r="49" spans="1:11" x14ac:dyDescent="0.25">
      <c r="A49" s="1" t="s">
        <v>26</v>
      </c>
      <c r="B49" s="1">
        <v>197</v>
      </c>
      <c r="C49" s="6"/>
      <c r="E49" s="1" t="s">
        <v>78</v>
      </c>
      <c r="F49" s="1">
        <v>58</v>
      </c>
      <c r="G49" s="6"/>
    </row>
    <row r="50" spans="1:11" x14ac:dyDescent="0.25">
      <c r="A50" s="1" t="s">
        <v>27</v>
      </c>
      <c r="B50" s="1">
        <v>30</v>
      </c>
      <c r="C50" s="6"/>
      <c r="E50" s="1" t="s">
        <v>79</v>
      </c>
      <c r="F50" s="1">
        <v>393</v>
      </c>
      <c r="G50" s="6"/>
    </row>
    <row r="51" spans="1:11" x14ac:dyDescent="0.25">
      <c r="A51" s="1" t="s">
        <v>28</v>
      </c>
      <c r="B51" s="1">
        <v>10</v>
      </c>
      <c r="C51" s="6"/>
      <c r="E51" s="1" t="s">
        <v>80</v>
      </c>
      <c r="F51" s="1">
        <v>10</v>
      </c>
      <c r="G51" s="6"/>
    </row>
    <row r="52" spans="1:11" x14ac:dyDescent="0.25">
      <c r="A52" s="1" t="s">
        <v>24</v>
      </c>
      <c r="B52" s="1">
        <v>75</v>
      </c>
      <c r="C52" s="6"/>
      <c r="E52" s="1" t="s">
        <v>81</v>
      </c>
      <c r="F52" s="1">
        <v>57</v>
      </c>
      <c r="G52" s="6"/>
      <c r="I52" s="8" t="s">
        <v>132</v>
      </c>
      <c r="J52" s="8"/>
      <c r="K52" s="8"/>
    </row>
    <row r="53" spans="1:11" x14ac:dyDescent="0.25">
      <c r="A53" s="1" t="s">
        <v>29</v>
      </c>
      <c r="B53" s="1">
        <v>10</v>
      </c>
      <c r="C53" s="6"/>
      <c r="E53" s="1" t="s">
        <v>82</v>
      </c>
      <c r="F53" s="1">
        <v>200</v>
      </c>
      <c r="G53" s="6"/>
    </row>
    <row r="54" spans="1:11" x14ac:dyDescent="0.25">
      <c r="A54" s="3" t="s">
        <v>128</v>
      </c>
      <c r="B54" s="4" t="s">
        <v>139</v>
      </c>
      <c r="C54" s="3">
        <f>SUM(C36:C53)</f>
        <v>0</v>
      </c>
      <c r="E54" s="1" t="s">
        <v>83</v>
      </c>
      <c r="F54" s="1">
        <v>84</v>
      </c>
      <c r="G54" s="6"/>
      <c r="I54" s="2" t="s">
        <v>140</v>
      </c>
      <c r="J54" s="2" t="s">
        <v>131</v>
      </c>
    </row>
    <row r="55" spans="1:11" x14ac:dyDescent="0.25">
      <c r="E55" s="1" t="s">
        <v>84</v>
      </c>
      <c r="F55" s="1">
        <v>49</v>
      </c>
      <c r="G55" s="6"/>
      <c r="I55" s="3" t="s">
        <v>134</v>
      </c>
      <c r="J55" s="3">
        <f>C33</f>
        <v>0</v>
      </c>
    </row>
    <row r="56" spans="1:11" x14ac:dyDescent="0.25">
      <c r="A56" s="2" t="s">
        <v>129</v>
      </c>
      <c r="B56" s="2" t="s">
        <v>130</v>
      </c>
      <c r="C56" s="2" t="s">
        <v>131</v>
      </c>
      <c r="E56" s="1" t="s">
        <v>85</v>
      </c>
      <c r="F56" s="1">
        <v>47</v>
      </c>
      <c r="G56" s="6"/>
      <c r="I56" s="3" t="s">
        <v>139</v>
      </c>
      <c r="J56" s="3">
        <f>C54</f>
        <v>0</v>
      </c>
    </row>
    <row r="57" spans="1:11" x14ac:dyDescent="0.25">
      <c r="A57" s="1" t="s">
        <v>31</v>
      </c>
      <c r="B57" s="1">
        <v>50</v>
      </c>
      <c r="C57" s="6"/>
      <c r="E57" s="1" t="s">
        <v>86</v>
      </c>
      <c r="F57" s="1">
        <v>20</v>
      </c>
      <c r="G57" s="6"/>
      <c r="I57" s="3" t="s">
        <v>141</v>
      </c>
      <c r="J57" s="3">
        <f>C83</f>
        <v>0</v>
      </c>
    </row>
    <row r="58" spans="1:11" x14ac:dyDescent="0.25">
      <c r="A58" s="1" t="s">
        <v>119</v>
      </c>
      <c r="B58" s="1">
        <v>75</v>
      </c>
      <c r="C58" s="6"/>
      <c r="E58" s="1" t="s">
        <v>87</v>
      </c>
      <c r="F58" s="1">
        <v>200</v>
      </c>
      <c r="G58" s="6"/>
      <c r="I58" s="3" t="s">
        <v>138</v>
      </c>
      <c r="J58" s="3">
        <f>G44</f>
        <v>0</v>
      </c>
    </row>
    <row r="59" spans="1:11" x14ac:dyDescent="0.25">
      <c r="A59" s="1" t="s">
        <v>32</v>
      </c>
      <c r="B59" s="1">
        <v>10</v>
      </c>
      <c r="C59" s="6"/>
      <c r="E59" s="1" t="s">
        <v>88</v>
      </c>
      <c r="F59" s="1">
        <v>777</v>
      </c>
      <c r="G59" s="6"/>
      <c r="I59" s="3" t="s">
        <v>142</v>
      </c>
      <c r="J59" s="3">
        <f>G72</f>
        <v>0</v>
      </c>
    </row>
    <row r="60" spans="1:11" x14ac:dyDescent="0.25">
      <c r="A60" s="1" t="s">
        <v>45</v>
      </c>
      <c r="B60" s="1">
        <v>10</v>
      </c>
      <c r="C60" s="6"/>
      <c r="E60" s="1" t="s">
        <v>89</v>
      </c>
      <c r="F60" s="1">
        <v>706</v>
      </c>
      <c r="G60" s="6"/>
      <c r="I60" s="3" t="s">
        <v>135</v>
      </c>
      <c r="J60" s="3">
        <f>K38</f>
        <v>0</v>
      </c>
    </row>
    <row r="61" spans="1:11" x14ac:dyDescent="0.25">
      <c r="A61" s="1" t="s">
        <v>33</v>
      </c>
      <c r="B61" s="1">
        <v>66</v>
      </c>
      <c r="C61" s="6"/>
      <c r="E61" s="1" t="s">
        <v>90</v>
      </c>
      <c r="F61" s="1">
        <v>423</v>
      </c>
      <c r="G61" s="6"/>
      <c r="I61" s="3" t="s">
        <v>143</v>
      </c>
      <c r="J61" s="3">
        <f>SUM(J55:J60)</f>
        <v>0</v>
      </c>
    </row>
    <row r="62" spans="1:11" x14ac:dyDescent="0.25">
      <c r="A62" s="1" t="s">
        <v>34</v>
      </c>
      <c r="B62" s="1">
        <v>10</v>
      </c>
      <c r="C62" s="6"/>
      <c r="E62" s="1" t="s">
        <v>91</v>
      </c>
      <c r="F62" s="1">
        <v>68</v>
      </c>
      <c r="G62" s="6"/>
    </row>
    <row r="63" spans="1:11" x14ac:dyDescent="0.25">
      <c r="A63" s="1" t="s">
        <v>35</v>
      </c>
      <c r="B63" s="1">
        <v>10</v>
      </c>
      <c r="C63" s="6"/>
      <c r="E63" s="1" t="s">
        <v>92</v>
      </c>
      <c r="F63" s="1">
        <v>44</v>
      </c>
      <c r="G63" s="6"/>
    </row>
    <row r="64" spans="1:11" x14ac:dyDescent="0.25">
      <c r="A64" s="1" t="s">
        <v>36</v>
      </c>
      <c r="B64" s="1">
        <v>95</v>
      </c>
      <c r="C64" s="6"/>
      <c r="E64" s="1" t="s">
        <v>93</v>
      </c>
      <c r="F64" s="1">
        <v>226</v>
      </c>
      <c r="G64" s="6"/>
    </row>
    <row r="65" spans="1:7" x14ac:dyDescent="0.25">
      <c r="A65" s="1" t="s">
        <v>37</v>
      </c>
      <c r="B65" s="1">
        <v>225</v>
      </c>
      <c r="C65" s="6"/>
      <c r="E65" s="1" t="s">
        <v>94</v>
      </c>
      <c r="F65" s="1">
        <v>375</v>
      </c>
      <c r="G65" s="6"/>
    </row>
    <row r="66" spans="1:7" x14ac:dyDescent="0.25">
      <c r="A66" s="1" t="s">
        <v>38</v>
      </c>
      <c r="B66" s="1">
        <v>263</v>
      </c>
      <c r="C66" s="6"/>
      <c r="E66" s="1" t="s">
        <v>95</v>
      </c>
      <c r="F66" s="1">
        <v>15</v>
      </c>
      <c r="G66" s="6"/>
    </row>
    <row r="67" spans="1:7" x14ac:dyDescent="0.25">
      <c r="A67" s="1" t="s">
        <v>39</v>
      </c>
      <c r="B67" s="1">
        <v>155</v>
      </c>
      <c r="C67" s="6"/>
      <c r="E67" s="1" t="s">
        <v>96</v>
      </c>
      <c r="F67" s="1">
        <v>50</v>
      </c>
      <c r="G67" s="6"/>
    </row>
    <row r="68" spans="1:7" x14ac:dyDescent="0.25">
      <c r="A68" s="1" t="s">
        <v>40</v>
      </c>
      <c r="B68" s="1">
        <v>35</v>
      </c>
      <c r="C68" s="6"/>
      <c r="E68" s="1" t="s">
        <v>146</v>
      </c>
      <c r="F68" s="1">
        <v>15</v>
      </c>
      <c r="G68" s="6"/>
    </row>
    <row r="69" spans="1:7" x14ac:dyDescent="0.25">
      <c r="A69" s="1" t="s">
        <v>46</v>
      </c>
      <c r="B69" s="1">
        <v>10</v>
      </c>
      <c r="C69" s="6"/>
      <c r="E69" s="1" t="s">
        <v>97</v>
      </c>
      <c r="F69" s="1">
        <v>200</v>
      </c>
      <c r="G69" s="6"/>
    </row>
    <row r="70" spans="1:7" x14ac:dyDescent="0.25">
      <c r="A70" s="1" t="s">
        <v>41</v>
      </c>
      <c r="B70" s="1">
        <v>523</v>
      </c>
      <c r="C70" s="6"/>
      <c r="E70" s="1" t="s">
        <v>98</v>
      </c>
      <c r="F70" s="1">
        <v>16</v>
      </c>
      <c r="G70" s="6"/>
    </row>
    <row r="71" spans="1:7" x14ac:dyDescent="0.25">
      <c r="A71" s="1" t="s">
        <v>42</v>
      </c>
      <c r="B71" s="1">
        <v>165</v>
      </c>
      <c r="C71" s="6"/>
      <c r="E71" s="1" t="s">
        <v>99</v>
      </c>
      <c r="F71" s="1">
        <v>12</v>
      </c>
      <c r="G71" s="6"/>
    </row>
    <row r="72" spans="1:7" x14ac:dyDescent="0.25">
      <c r="A72" s="1" t="s">
        <v>43</v>
      </c>
      <c r="B72" s="1">
        <v>275</v>
      </c>
      <c r="C72" s="6"/>
      <c r="E72" s="3" t="s">
        <v>128</v>
      </c>
      <c r="F72" s="4" t="s">
        <v>142</v>
      </c>
      <c r="G72" s="3">
        <f>SUM(G47:G71)</f>
        <v>0</v>
      </c>
    </row>
    <row r="73" spans="1:7" x14ac:dyDescent="0.25">
      <c r="A73" s="1" t="s">
        <v>44</v>
      </c>
      <c r="B73" s="1">
        <v>237</v>
      </c>
      <c r="C73" s="6"/>
    </row>
    <row r="74" spans="1:7" x14ac:dyDescent="0.25">
      <c r="A74" s="1" t="s">
        <v>47</v>
      </c>
      <c r="B74" s="1">
        <v>10</v>
      </c>
      <c r="C74" s="6"/>
    </row>
    <row r="75" spans="1:7" x14ac:dyDescent="0.25">
      <c r="A75" s="1" t="s">
        <v>48</v>
      </c>
      <c r="B75" s="1">
        <v>50</v>
      </c>
      <c r="C75" s="6"/>
    </row>
    <row r="76" spans="1:7" x14ac:dyDescent="0.25">
      <c r="A76" s="1" t="s">
        <v>49</v>
      </c>
      <c r="B76" s="1">
        <v>55</v>
      </c>
      <c r="C76" s="6"/>
    </row>
    <row r="77" spans="1:7" x14ac:dyDescent="0.25">
      <c r="A77" s="1" t="s">
        <v>50</v>
      </c>
      <c r="B77" s="1">
        <v>73</v>
      </c>
      <c r="C77" s="6"/>
    </row>
    <row r="78" spans="1:7" x14ac:dyDescent="0.25">
      <c r="A78" s="1" t="s">
        <v>51</v>
      </c>
      <c r="B78" s="1">
        <v>111</v>
      </c>
      <c r="C78" s="6"/>
    </row>
    <row r="79" spans="1:7" x14ac:dyDescent="0.25">
      <c r="A79" s="1" t="s">
        <v>52</v>
      </c>
      <c r="B79" s="1">
        <v>10</v>
      </c>
      <c r="C79" s="6"/>
    </row>
    <row r="80" spans="1:7" x14ac:dyDescent="0.25">
      <c r="A80" s="1" t="s">
        <v>53</v>
      </c>
      <c r="B80" s="1">
        <v>35</v>
      </c>
      <c r="C80" s="6"/>
    </row>
    <row r="81" spans="1:3" x14ac:dyDescent="0.25">
      <c r="A81" s="1" t="s">
        <v>54</v>
      </c>
      <c r="B81" s="1">
        <v>105</v>
      </c>
      <c r="C81" s="6"/>
    </row>
    <row r="82" spans="1:3" x14ac:dyDescent="0.25">
      <c r="A82" s="1" t="s">
        <v>55</v>
      </c>
      <c r="B82" s="1">
        <v>27</v>
      </c>
      <c r="C82" s="6"/>
    </row>
    <row r="83" spans="1:3" x14ac:dyDescent="0.25">
      <c r="A83" s="3" t="s">
        <v>128</v>
      </c>
      <c r="B83" s="4" t="s">
        <v>141</v>
      </c>
      <c r="C83" s="3">
        <f>SUM(C57:C82)</f>
        <v>0</v>
      </c>
    </row>
  </sheetData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Armando Reixa</cp:lastModifiedBy>
  <cp:lastPrinted>2018-10-16T08:25:09Z</cp:lastPrinted>
  <dcterms:created xsi:type="dcterms:W3CDTF">2018-10-11T09:29:07Z</dcterms:created>
  <dcterms:modified xsi:type="dcterms:W3CDTF">2019-05-22T14:34:59Z</dcterms:modified>
</cp:coreProperties>
</file>